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02D3F0DB-D331-4952-B363-7EAC344CC1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0" i="1"/>
  <c r="D23" i="1"/>
  <c r="D16" i="1"/>
  <c r="D9" i="1"/>
  <c r="N8" i="1"/>
  <c r="N7" i="1"/>
</calcChain>
</file>

<file path=xl/sharedStrings.xml><?xml version="1.0" encoding="utf-8"?>
<sst xmlns="http://schemas.openxmlformats.org/spreadsheetml/2006/main" count="121" uniqueCount="24">
  <si>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</si>
  <si>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</si>
  <si>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</si>
  <si>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</si>
  <si>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</si>
  <si>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</si>
  <si>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</si>
  <si>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</si>
  <si>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</si>
  <si>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</si>
  <si>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</si>
  <si>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</si>
  <si>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</si>
  <si>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B.A</t>
  </si>
  <si>
    <t>B.SC</t>
  </si>
  <si>
    <t xml:space="preserve">B.COM </t>
  </si>
  <si>
    <t>3A00141</t>
  </si>
  <si>
    <t>IS00141</t>
  </si>
  <si>
    <t>2C00141</t>
  </si>
  <si>
    <t>Year - 1  (2018-19)</t>
  </si>
  <si>
    <t>Year - 2 (2019-20)</t>
  </si>
  <si>
    <t>Year - 3(2020-21)</t>
  </si>
  <si>
    <t>Year - 4(2021-22)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</si>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</sst>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8" xfId="0" applyFont="1" applyBorder="1"/>
    <xf numFmtId="0" fontId="0" fillId="0" borderId="8" xfId="0" applyBorder="1"/>
    <xf numFmtId="0" fontId="1" fillId="0" borderId="7" xfId="0" applyFont="1" applyBorder="1" applyAlignment="1">
      <alignment horizontal="right" wrapText="1"/>
    </xf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9" xfId="0" applyBorder="1"/>
    <xf numFmtId="0" fontId="3" fillId="0" borderId="8" xfId="0" applyFont="1" applyBorder="1" applyAlignment="1">
      <alignment horizontal="right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O20" sqref="O20"/>
    </sheetView>
  </sheetViews>
  <sheetFormatPr defaultColWidth="30.109375" defaultRowHeight="14.4" x14ac:dyDescent="0.3"/>
  <cols>
    <col min="1" max="1" width="17" customWidth="1"/>
    <col min="2" max="2" width="18.88671875" customWidth="1"/>
    <col min="3" max="3" width="21.109375" customWidth="1"/>
    <col min="4" max="4" width="20.44140625" customWidth="1"/>
    <col min="5" max="5" width="6.5546875" customWidth="1"/>
    <col min="6" max="6" width="5" customWidth="1"/>
    <col min="7" max="7" width="6" customWidth="1"/>
    <col min="8" max="8" width="5.6640625" customWidth="1"/>
    <col min="9" max="9" width="7.6640625" customWidth="1"/>
    <col min="10" max="10" width="4.33203125" customWidth="1"/>
    <col min="11" max="11" width="3.88671875" customWidth="1"/>
    <col min="12" max="12" width="5.44140625" customWidth="1"/>
    <col min="13" max="13" width="6.109375" customWidth="1"/>
    <col min="14" max="14" width="8.88671875" customWidth="1"/>
  </cols>
  <sheetData>
    <row r="1" spans="1:14" ht="15.6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.6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3">
      <c r="A3" s="10" t="s">
        <v>19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3">
      <c r="A4" s="12" t="s">
        <v>2</v>
      </c>
      <c r="B4" s="12" t="s">
        <v>3</v>
      </c>
      <c r="C4" s="14" t="s">
        <v>4</v>
      </c>
      <c r="D4" s="14" t="s">
        <v>5</v>
      </c>
      <c r="E4" s="16" t="s">
        <v>6</v>
      </c>
      <c r="F4" s="17"/>
      <c r="G4" s="17"/>
      <c r="H4" s="17"/>
      <c r="I4" s="18"/>
      <c r="J4" s="16" t="s">
        <v>7</v>
      </c>
      <c r="K4" s="17"/>
      <c r="L4" s="17"/>
      <c r="M4" s="17"/>
      <c r="N4" s="18"/>
    </row>
    <row r="5" spans="1:14" x14ac:dyDescent="0.3">
      <c r="A5" s="13"/>
      <c r="B5" s="13"/>
      <c r="C5" s="15"/>
      <c r="D5" s="15"/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</row>
    <row r="6" spans="1:14" x14ac:dyDescent="0.3">
      <c r="A6" s="2" t="s">
        <v>13</v>
      </c>
      <c r="B6" s="2" t="s">
        <v>16</v>
      </c>
      <c r="C6" s="4">
        <v>60</v>
      </c>
      <c r="D6" s="2">
        <v>29</v>
      </c>
      <c r="E6" s="2">
        <v>16</v>
      </c>
      <c r="F6" s="2">
        <v>8</v>
      </c>
      <c r="G6" s="2">
        <v>23</v>
      </c>
      <c r="H6" s="2">
        <v>46</v>
      </c>
      <c r="I6" s="2">
        <v>27</v>
      </c>
      <c r="J6" s="2">
        <v>1</v>
      </c>
      <c r="K6" s="2">
        <v>0</v>
      </c>
      <c r="L6" s="2">
        <v>5</v>
      </c>
      <c r="M6" s="2">
        <v>15</v>
      </c>
      <c r="N6" s="2">
        <v>8</v>
      </c>
    </row>
    <row r="7" spans="1:14" x14ac:dyDescent="0.3">
      <c r="A7" s="2" t="s">
        <v>14</v>
      </c>
      <c r="B7" s="2" t="s">
        <v>17</v>
      </c>
      <c r="C7" s="4">
        <v>60</v>
      </c>
      <c r="D7" s="2">
        <v>125</v>
      </c>
      <c r="E7" s="2">
        <v>16</v>
      </c>
      <c r="F7" s="2">
        <v>8</v>
      </c>
      <c r="G7" s="2">
        <v>23</v>
      </c>
      <c r="H7" s="2">
        <v>46</v>
      </c>
      <c r="I7" s="2">
        <v>27</v>
      </c>
      <c r="J7" s="2">
        <v>3</v>
      </c>
      <c r="K7" s="2">
        <v>2</v>
      </c>
      <c r="L7" s="2">
        <v>23</v>
      </c>
      <c r="M7" s="2">
        <v>77</v>
      </c>
      <c r="N7" s="2">
        <f>D7-J7-K7-L7-M7</f>
        <v>20</v>
      </c>
    </row>
    <row r="8" spans="1:14" x14ac:dyDescent="0.3">
      <c r="A8" s="2" t="s">
        <v>15</v>
      </c>
      <c r="B8" s="2" t="s">
        <v>18</v>
      </c>
      <c r="C8" s="4">
        <v>60</v>
      </c>
      <c r="D8" s="2">
        <v>131</v>
      </c>
      <c r="E8" s="2">
        <v>16</v>
      </c>
      <c r="F8" s="2">
        <v>8</v>
      </c>
      <c r="G8" s="2">
        <v>23</v>
      </c>
      <c r="H8" s="2">
        <v>46</v>
      </c>
      <c r="I8" s="2">
        <v>27</v>
      </c>
      <c r="J8" s="2">
        <v>8</v>
      </c>
      <c r="K8" s="2">
        <v>6</v>
      </c>
      <c r="L8" s="2">
        <v>23</v>
      </c>
      <c r="M8" s="2">
        <v>74</v>
      </c>
      <c r="N8" s="2">
        <f>D8-J8-K8-L8-M8</f>
        <v>20</v>
      </c>
    </row>
    <row r="9" spans="1:14" s="9" customFormat="1" ht="15.6" x14ac:dyDescent="0.3">
      <c r="A9" s="6"/>
      <c r="B9" s="5" t="s">
        <v>23</v>
      </c>
      <c r="C9" s="6">
        <v>180</v>
      </c>
      <c r="D9" s="6">
        <f>SUM(D6:D8)</f>
        <v>285</v>
      </c>
      <c r="E9" s="6">
        <v>48</v>
      </c>
      <c r="F9" s="6">
        <v>24</v>
      </c>
      <c r="G9" s="6">
        <v>69</v>
      </c>
      <c r="H9" s="6">
        <v>138</v>
      </c>
      <c r="I9" s="6">
        <v>81</v>
      </c>
      <c r="J9" s="6">
        <v>12</v>
      </c>
      <c r="K9" s="6">
        <v>8</v>
      </c>
      <c r="L9" s="6">
        <v>51</v>
      </c>
      <c r="M9" s="6">
        <v>166</v>
      </c>
      <c r="N9" s="6">
        <v>48</v>
      </c>
    </row>
    <row r="10" spans="1:14" x14ac:dyDescent="0.3">
      <c r="A10" s="10" t="s">
        <v>20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3">
      <c r="A11" s="12" t="s">
        <v>2</v>
      </c>
      <c r="B11" s="12" t="s">
        <v>3</v>
      </c>
      <c r="C11" s="21" t="s">
        <v>4</v>
      </c>
      <c r="D11" s="14" t="s">
        <v>5</v>
      </c>
      <c r="E11" s="16" t="s">
        <v>6</v>
      </c>
      <c r="F11" s="17"/>
      <c r="G11" s="17"/>
      <c r="H11" s="17"/>
      <c r="I11" s="18"/>
      <c r="J11" s="16" t="s">
        <v>7</v>
      </c>
      <c r="K11" s="17"/>
      <c r="L11" s="17"/>
      <c r="M11" s="17"/>
      <c r="N11" s="18"/>
    </row>
    <row r="12" spans="1:14" x14ac:dyDescent="0.3">
      <c r="A12" s="13"/>
      <c r="B12" s="13"/>
      <c r="C12" s="21"/>
      <c r="D12" s="15"/>
      <c r="E12" s="1" t="s">
        <v>8</v>
      </c>
      <c r="F12" s="1" t="s">
        <v>9</v>
      </c>
      <c r="G12" s="1" t="s">
        <v>10</v>
      </c>
      <c r="H12" s="1" t="s">
        <v>11</v>
      </c>
      <c r="I12" s="1" t="s">
        <v>12</v>
      </c>
      <c r="J12" s="1" t="s">
        <v>8</v>
      </c>
      <c r="K12" s="1" t="s">
        <v>9</v>
      </c>
      <c r="L12" s="1" t="s">
        <v>10</v>
      </c>
      <c r="M12" s="1" t="s">
        <v>11</v>
      </c>
      <c r="N12" s="1" t="s">
        <v>12</v>
      </c>
    </row>
    <row r="13" spans="1:14" x14ac:dyDescent="0.3">
      <c r="A13" s="2" t="s">
        <v>13</v>
      </c>
      <c r="B13" s="2" t="s">
        <v>16</v>
      </c>
      <c r="C13" s="2">
        <v>60</v>
      </c>
      <c r="D13" s="2">
        <v>7</v>
      </c>
      <c r="E13" s="2">
        <v>16</v>
      </c>
      <c r="F13" s="2">
        <v>8</v>
      </c>
      <c r="G13" s="2">
        <v>23</v>
      </c>
      <c r="H13" s="2">
        <v>46</v>
      </c>
      <c r="I13" s="2">
        <v>27</v>
      </c>
      <c r="J13" s="2">
        <v>0</v>
      </c>
      <c r="K13" s="2">
        <v>0</v>
      </c>
      <c r="L13" s="2">
        <v>0</v>
      </c>
      <c r="M13" s="2">
        <v>5</v>
      </c>
      <c r="N13" s="2">
        <v>0</v>
      </c>
    </row>
    <row r="14" spans="1:14" x14ac:dyDescent="0.3">
      <c r="A14" s="2" t="s">
        <v>14</v>
      </c>
      <c r="B14" s="2" t="s">
        <v>17</v>
      </c>
      <c r="C14" s="2">
        <v>60</v>
      </c>
      <c r="D14" s="2">
        <v>28</v>
      </c>
      <c r="E14" s="2">
        <v>16</v>
      </c>
      <c r="F14" s="2">
        <v>8</v>
      </c>
      <c r="G14" s="2">
        <v>23</v>
      </c>
      <c r="H14" s="2">
        <v>46</v>
      </c>
      <c r="I14" s="2">
        <v>27</v>
      </c>
      <c r="J14" s="2">
        <v>2</v>
      </c>
      <c r="K14" s="2">
        <v>3</v>
      </c>
      <c r="L14" s="2">
        <v>1</v>
      </c>
      <c r="M14" s="2">
        <v>22</v>
      </c>
      <c r="N14" s="2">
        <v>0</v>
      </c>
    </row>
    <row r="15" spans="1:14" x14ac:dyDescent="0.3">
      <c r="A15" s="2" t="s">
        <v>15</v>
      </c>
      <c r="B15" s="2" t="s">
        <v>18</v>
      </c>
      <c r="C15" s="2">
        <v>60</v>
      </c>
      <c r="D15" s="2">
        <v>91</v>
      </c>
      <c r="E15" s="2">
        <v>16</v>
      </c>
      <c r="F15" s="2">
        <v>8</v>
      </c>
      <c r="G15" s="2">
        <v>23</v>
      </c>
      <c r="H15" s="2">
        <v>46</v>
      </c>
      <c r="I15" s="2">
        <v>27</v>
      </c>
      <c r="J15" s="2">
        <v>2</v>
      </c>
      <c r="K15" s="2">
        <v>1</v>
      </c>
      <c r="L15" s="2">
        <v>15</v>
      </c>
      <c r="M15" s="2">
        <v>70</v>
      </c>
      <c r="N15" s="2">
        <v>3</v>
      </c>
    </row>
    <row r="16" spans="1:14" s="9" customFormat="1" ht="15.6" x14ac:dyDescent="0.3">
      <c r="A16" s="6"/>
      <c r="B16" s="5" t="s">
        <v>23</v>
      </c>
      <c r="C16" s="6">
        <v>180</v>
      </c>
      <c r="D16" s="6">
        <f>SUM(D13:D15)</f>
        <v>126</v>
      </c>
      <c r="E16" s="6">
        <v>48</v>
      </c>
      <c r="F16" s="6">
        <v>24</v>
      </c>
      <c r="G16" s="6">
        <v>69</v>
      </c>
      <c r="H16" s="6">
        <v>138</v>
      </c>
      <c r="I16" s="6">
        <v>81</v>
      </c>
      <c r="J16" s="6">
        <v>4</v>
      </c>
      <c r="K16" s="6">
        <v>4</v>
      </c>
      <c r="L16" s="6">
        <v>16</v>
      </c>
      <c r="M16" s="6">
        <v>97</v>
      </c>
      <c r="N16" s="6">
        <v>3</v>
      </c>
    </row>
    <row r="17" spans="1:14" x14ac:dyDescent="0.3">
      <c r="A17" s="10" t="s">
        <v>21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">
      <c r="A18" s="12" t="s">
        <v>2</v>
      </c>
      <c r="B18" s="12" t="s">
        <v>3</v>
      </c>
      <c r="C18" s="14" t="s">
        <v>4</v>
      </c>
      <c r="D18" s="14" t="s">
        <v>5</v>
      </c>
      <c r="E18" s="16" t="s">
        <v>6</v>
      </c>
      <c r="F18" s="17"/>
      <c r="G18" s="17"/>
      <c r="H18" s="17"/>
      <c r="I18" s="18"/>
      <c r="J18" s="16" t="s">
        <v>7</v>
      </c>
      <c r="K18" s="17"/>
      <c r="L18" s="17"/>
      <c r="M18" s="17"/>
      <c r="N18" s="18"/>
    </row>
    <row r="19" spans="1:14" x14ac:dyDescent="0.3">
      <c r="A19" s="13"/>
      <c r="B19" s="13"/>
      <c r="C19" s="15"/>
      <c r="D19" s="15"/>
      <c r="E19" s="1" t="s">
        <v>8</v>
      </c>
      <c r="F19" s="1" t="s">
        <v>9</v>
      </c>
      <c r="G19" s="1" t="s">
        <v>10</v>
      </c>
      <c r="H19" s="1" t="s">
        <v>11</v>
      </c>
      <c r="I19" s="1" t="s">
        <v>12</v>
      </c>
      <c r="J19" s="1" t="s">
        <v>8</v>
      </c>
      <c r="K19" s="1" t="s">
        <v>9</v>
      </c>
      <c r="L19" s="1" t="s">
        <v>10</v>
      </c>
      <c r="M19" s="1" t="s">
        <v>11</v>
      </c>
      <c r="N19" s="1" t="s">
        <v>12</v>
      </c>
    </row>
    <row r="20" spans="1:14" x14ac:dyDescent="0.3">
      <c r="A20" s="2" t="s">
        <v>13</v>
      </c>
      <c r="B20" s="2" t="s">
        <v>16</v>
      </c>
      <c r="C20" s="2">
        <v>60</v>
      </c>
      <c r="D20" s="2">
        <v>15</v>
      </c>
      <c r="E20" s="2">
        <v>16</v>
      </c>
      <c r="F20" s="2">
        <v>8</v>
      </c>
      <c r="G20" s="2">
        <v>23</v>
      </c>
      <c r="H20" s="2">
        <v>46</v>
      </c>
      <c r="I20" s="2">
        <v>27</v>
      </c>
      <c r="J20" s="2">
        <v>0</v>
      </c>
      <c r="K20" s="2">
        <v>0</v>
      </c>
      <c r="L20" s="2">
        <v>3</v>
      </c>
      <c r="M20" s="2">
        <v>8</v>
      </c>
      <c r="N20" s="2">
        <v>4</v>
      </c>
    </row>
    <row r="21" spans="1:14" x14ac:dyDescent="0.3">
      <c r="A21" s="2" t="s">
        <v>14</v>
      </c>
      <c r="B21" s="2" t="s">
        <v>17</v>
      </c>
      <c r="C21" s="2">
        <v>60</v>
      </c>
      <c r="D21" s="2">
        <v>51</v>
      </c>
      <c r="E21" s="2">
        <v>16</v>
      </c>
      <c r="F21" s="2">
        <v>8</v>
      </c>
      <c r="G21" s="2">
        <v>23</v>
      </c>
      <c r="H21" s="2">
        <v>46</v>
      </c>
      <c r="I21" s="2">
        <v>27</v>
      </c>
      <c r="J21" s="2">
        <v>0</v>
      </c>
      <c r="K21" s="2">
        <v>0</v>
      </c>
      <c r="L21" s="2">
        <v>13</v>
      </c>
      <c r="M21" s="2">
        <v>35</v>
      </c>
      <c r="N21" s="2">
        <v>3</v>
      </c>
    </row>
    <row r="22" spans="1:14" x14ac:dyDescent="0.3">
      <c r="A22" s="2" t="s">
        <v>15</v>
      </c>
      <c r="B22" s="2" t="s">
        <v>18</v>
      </c>
      <c r="C22" s="2">
        <v>60</v>
      </c>
      <c r="D22" s="2">
        <v>15</v>
      </c>
      <c r="E22" s="2">
        <v>16</v>
      </c>
      <c r="F22" s="2">
        <v>8</v>
      </c>
      <c r="G22" s="2">
        <v>23</v>
      </c>
      <c r="H22" s="2">
        <v>46</v>
      </c>
      <c r="I22" s="2">
        <v>27</v>
      </c>
      <c r="J22" s="2">
        <v>0</v>
      </c>
      <c r="K22" s="2"/>
      <c r="L22" s="2">
        <v>0</v>
      </c>
      <c r="M22" s="2">
        <v>14</v>
      </c>
      <c r="N22" s="2">
        <v>1</v>
      </c>
    </row>
    <row r="23" spans="1:14" s="9" customFormat="1" ht="15.6" x14ac:dyDescent="0.3">
      <c r="A23" s="6"/>
      <c r="B23" s="5" t="s">
        <v>23</v>
      </c>
      <c r="C23" s="6">
        <v>180</v>
      </c>
      <c r="D23" s="6">
        <f>SUM(D20:D22)</f>
        <v>81</v>
      </c>
      <c r="E23" s="6">
        <v>48</v>
      </c>
      <c r="F23" s="6">
        <v>24</v>
      </c>
      <c r="G23" s="6">
        <v>69</v>
      </c>
      <c r="H23" s="6">
        <v>138</v>
      </c>
      <c r="I23" s="6">
        <v>81</v>
      </c>
      <c r="J23" s="6">
        <v>0</v>
      </c>
      <c r="K23" s="6">
        <v>0</v>
      </c>
      <c r="L23" s="6">
        <v>16</v>
      </c>
      <c r="M23" s="6">
        <v>57</v>
      </c>
      <c r="N23" s="6">
        <v>8</v>
      </c>
    </row>
    <row r="24" spans="1:14" x14ac:dyDescent="0.3">
      <c r="A24" s="10" t="s">
        <v>22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3">
      <c r="A25" s="12" t="s">
        <v>2</v>
      </c>
      <c r="B25" s="12" t="s">
        <v>3</v>
      </c>
      <c r="C25" s="14" t="s">
        <v>4</v>
      </c>
      <c r="D25" s="14" t="s">
        <v>5</v>
      </c>
      <c r="E25" s="16" t="s">
        <v>6</v>
      </c>
      <c r="F25" s="17"/>
      <c r="G25" s="17"/>
      <c r="H25" s="17"/>
      <c r="I25" s="18"/>
      <c r="J25" s="16" t="s">
        <v>7</v>
      </c>
      <c r="K25" s="17"/>
      <c r="L25" s="17"/>
      <c r="M25" s="17"/>
      <c r="N25" s="18"/>
    </row>
    <row r="26" spans="1:14" x14ac:dyDescent="0.3">
      <c r="A26" s="13"/>
      <c r="B26" s="13"/>
      <c r="C26" s="15"/>
      <c r="D26" s="15"/>
      <c r="E26" s="1" t="s">
        <v>8</v>
      </c>
      <c r="F26" s="1" t="s">
        <v>9</v>
      </c>
      <c r="G26" s="1" t="s">
        <v>10</v>
      </c>
      <c r="H26" s="1" t="s">
        <v>11</v>
      </c>
      <c r="I26" s="1" t="s">
        <v>12</v>
      </c>
      <c r="J26" s="1" t="s">
        <v>8</v>
      </c>
      <c r="K26" s="1" t="s">
        <v>9</v>
      </c>
      <c r="L26" s="1" t="s">
        <v>10</v>
      </c>
      <c r="M26" s="1" t="s">
        <v>11</v>
      </c>
      <c r="N26" s="1" t="s">
        <v>12</v>
      </c>
    </row>
    <row r="27" spans="1:14" x14ac:dyDescent="0.3">
      <c r="A27" s="2" t="s">
        <v>13</v>
      </c>
      <c r="B27" s="2" t="s">
        <v>16</v>
      </c>
      <c r="C27" s="2">
        <v>60</v>
      </c>
      <c r="D27" s="2">
        <v>24</v>
      </c>
      <c r="E27" s="2">
        <v>16</v>
      </c>
      <c r="F27" s="2">
        <v>8</v>
      </c>
      <c r="G27" s="2">
        <v>23</v>
      </c>
      <c r="H27" s="2">
        <v>46</v>
      </c>
      <c r="I27" s="2">
        <v>27</v>
      </c>
      <c r="J27" s="2">
        <v>3</v>
      </c>
      <c r="K27" s="2">
        <v>0</v>
      </c>
      <c r="L27" s="2">
        <v>2</v>
      </c>
      <c r="M27" s="2">
        <v>19</v>
      </c>
      <c r="N27" s="2">
        <v>0</v>
      </c>
    </row>
    <row r="28" spans="1:14" x14ac:dyDescent="0.3">
      <c r="A28" s="2" t="s">
        <v>14</v>
      </c>
      <c r="B28" s="2" t="s">
        <v>17</v>
      </c>
      <c r="C28" s="2">
        <v>60</v>
      </c>
      <c r="D28" s="2">
        <v>15</v>
      </c>
      <c r="E28" s="2">
        <v>16</v>
      </c>
      <c r="F28" s="2">
        <v>8</v>
      </c>
      <c r="G28" s="2">
        <v>23</v>
      </c>
      <c r="H28" s="2">
        <v>46</v>
      </c>
      <c r="I28" s="2">
        <v>27</v>
      </c>
      <c r="J28" s="2">
        <v>0</v>
      </c>
      <c r="K28" s="2">
        <v>0</v>
      </c>
      <c r="L28" s="2">
        <v>3</v>
      </c>
      <c r="M28" s="2">
        <v>10</v>
      </c>
      <c r="N28" s="2">
        <v>2</v>
      </c>
    </row>
    <row r="29" spans="1:14" x14ac:dyDescent="0.3">
      <c r="A29" s="2" t="s">
        <v>15</v>
      </c>
      <c r="B29" s="2" t="s">
        <v>18</v>
      </c>
      <c r="C29" s="2">
        <v>60</v>
      </c>
      <c r="D29" s="2">
        <v>29</v>
      </c>
      <c r="E29" s="2">
        <v>16</v>
      </c>
      <c r="F29" s="2">
        <v>8</v>
      </c>
      <c r="G29" s="2">
        <v>23</v>
      </c>
      <c r="H29" s="2">
        <v>46</v>
      </c>
      <c r="I29" s="2">
        <v>27</v>
      </c>
      <c r="J29" s="2">
        <v>0</v>
      </c>
      <c r="K29" s="2">
        <v>0</v>
      </c>
      <c r="L29" s="2">
        <v>15</v>
      </c>
      <c r="M29" s="2">
        <v>12</v>
      </c>
      <c r="N29" s="2">
        <v>2</v>
      </c>
    </row>
    <row r="30" spans="1:14" ht="15.6" x14ac:dyDescent="0.3">
      <c r="A30" s="2"/>
      <c r="B30" s="5" t="s">
        <v>23</v>
      </c>
      <c r="C30" s="8">
        <v>180</v>
      </c>
      <c r="D30" s="2">
        <f>SUM(D27:D29)</f>
        <v>68</v>
      </c>
      <c r="E30" s="2">
        <v>48</v>
      </c>
      <c r="F30" s="2">
        <v>24</v>
      </c>
      <c r="G30" s="2">
        <v>69</v>
      </c>
      <c r="H30" s="2">
        <v>138</v>
      </c>
      <c r="I30" s="2">
        <v>81</v>
      </c>
      <c r="J30" s="2">
        <v>3</v>
      </c>
      <c r="K30" s="2">
        <v>0</v>
      </c>
      <c r="L30" s="2">
        <v>20</v>
      </c>
      <c r="M30" s="2">
        <v>41</v>
      </c>
      <c r="N30" s="2">
        <v>4</v>
      </c>
    </row>
    <row r="31" spans="1:14" x14ac:dyDescent="0.3">
      <c r="A31" s="10">
        <v>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3">
      <c r="A32" s="12" t="s">
        <v>2</v>
      </c>
      <c r="B32" s="12" t="s">
        <v>3</v>
      </c>
      <c r="C32" s="14" t="s">
        <v>4</v>
      </c>
      <c r="D32" s="14" t="s">
        <v>5</v>
      </c>
      <c r="E32" s="16" t="s">
        <v>6</v>
      </c>
      <c r="F32" s="17"/>
      <c r="G32" s="17"/>
      <c r="H32" s="17"/>
      <c r="I32" s="18"/>
      <c r="J32" s="16" t="s">
        <v>7</v>
      </c>
      <c r="K32" s="17"/>
      <c r="L32" s="17"/>
      <c r="M32" s="17"/>
      <c r="N32" s="18"/>
    </row>
    <row r="33" spans="1:14" x14ac:dyDescent="0.3">
      <c r="A33" s="13"/>
      <c r="B33" s="13"/>
      <c r="C33" s="15"/>
      <c r="D33" s="15"/>
      <c r="E33" s="1" t="s">
        <v>8</v>
      </c>
      <c r="F33" s="1" t="s">
        <v>9</v>
      </c>
      <c r="G33" s="1" t="s">
        <v>10</v>
      </c>
      <c r="H33" s="1" t="s">
        <v>11</v>
      </c>
      <c r="I33" s="1" t="s">
        <v>12</v>
      </c>
      <c r="J33" s="1" t="s">
        <v>8</v>
      </c>
      <c r="K33" s="1" t="s">
        <v>9</v>
      </c>
      <c r="L33" s="1" t="s">
        <v>10</v>
      </c>
      <c r="M33" s="1" t="s">
        <v>11</v>
      </c>
      <c r="N33" s="1" t="s">
        <v>12</v>
      </c>
    </row>
    <row r="34" spans="1:14" x14ac:dyDescent="0.3">
      <c r="A34" s="2" t="s">
        <v>13</v>
      </c>
      <c r="B34" s="2" t="s">
        <v>16</v>
      </c>
      <c r="C34" s="2">
        <v>60</v>
      </c>
      <c r="D34" s="3">
        <v>42</v>
      </c>
      <c r="E34" s="2">
        <v>16</v>
      </c>
      <c r="F34" s="2">
        <v>8</v>
      </c>
      <c r="G34" s="2">
        <v>23</v>
      </c>
      <c r="H34" s="2">
        <v>46</v>
      </c>
      <c r="I34" s="2">
        <v>27</v>
      </c>
      <c r="J34" s="1">
        <v>1</v>
      </c>
      <c r="K34" s="1">
        <v>1</v>
      </c>
      <c r="L34" s="1">
        <v>4</v>
      </c>
      <c r="M34" s="1">
        <v>32</v>
      </c>
      <c r="N34" s="1">
        <v>4</v>
      </c>
    </row>
    <row r="35" spans="1:14" x14ac:dyDescent="0.3">
      <c r="A35" s="2" t="s">
        <v>14</v>
      </c>
      <c r="B35" s="2" t="s">
        <v>17</v>
      </c>
      <c r="C35" s="2">
        <v>60</v>
      </c>
      <c r="D35" s="3">
        <v>26</v>
      </c>
      <c r="E35" s="2">
        <v>16</v>
      </c>
      <c r="F35" s="2">
        <v>8</v>
      </c>
      <c r="G35" s="2">
        <v>23</v>
      </c>
      <c r="H35" s="2">
        <v>46</v>
      </c>
      <c r="I35" s="2">
        <v>27</v>
      </c>
      <c r="J35" s="1">
        <v>0</v>
      </c>
      <c r="K35" s="1">
        <v>0</v>
      </c>
      <c r="L35" s="1">
        <v>6</v>
      </c>
      <c r="M35" s="1">
        <v>19</v>
      </c>
      <c r="N35" s="1">
        <v>1</v>
      </c>
    </row>
    <row r="36" spans="1:14" x14ac:dyDescent="0.3">
      <c r="A36" s="2" t="s">
        <v>15</v>
      </c>
      <c r="B36" s="2" t="s">
        <v>18</v>
      </c>
      <c r="C36" s="2">
        <v>60</v>
      </c>
      <c r="D36" s="2">
        <v>30</v>
      </c>
      <c r="E36" s="2">
        <v>16</v>
      </c>
      <c r="F36" s="2">
        <v>8</v>
      </c>
      <c r="G36" s="2">
        <v>23</v>
      </c>
      <c r="H36" s="2">
        <v>46</v>
      </c>
      <c r="I36" s="2">
        <v>27</v>
      </c>
      <c r="J36" s="2">
        <v>0</v>
      </c>
      <c r="K36" s="2">
        <v>0</v>
      </c>
      <c r="L36" s="2">
        <v>4</v>
      </c>
      <c r="M36" s="2">
        <v>22</v>
      </c>
      <c r="N36" s="2">
        <v>4</v>
      </c>
    </row>
    <row r="37" spans="1:14" s="9" customFormat="1" ht="15.6" x14ac:dyDescent="0.3">
      <c r="A37" s="6"/>
      <c r="B37" s="5" t="s">
        <v>23</v>
      </c>
      <c r="C37" s="6">
        <v>180</v>
      </c>
      <c r="D37" s="6">
        <f>SUM(D34:D36)</f>
        <v>98</v>
      </c>
      <c r="E37" s="6">
        <v>48</v>
      </c>
      <c r="F37" s="6">
        <v>24</v>
      </c>
      <c r="G37" s="6">
        <v>69</v>
      </c>
      <c r="H37" s="6">
        <v>138</v>
      </c>
      <c r="I37" s="6">
        <v>81</v>
      </c>
      <c r="J37" s="6">
        <v>1</v>
      </c>
      <c r="K37" s="6">
        <v>1</v>
      </c>
      <c r="L37" s="6">
        <v>14</v>
      </c>
      <c r="M37" s="6">
        <v>73</v>
      </c>
      <c r="N37" s="6">
        <v>9</v>
      </c>
    </row>
    <row r="38" spans="1:14" x14ac:dyDescent="0.3">
      <c r="F38" s="7"/>
    </row>
  </sheetData>
  <mergeCells count="37">
    <mergeCell ref="A1:N1"/>
    <mergeCell ref="A31:N31"/>
    <mergeCell ref="A32:A33"/>
    <mergeCell ref="B32:B33"/>
    <mergeCell ref="C32:C33"/>
    <mergeCell ref="D32:D33"/>
    <mergeCell ref="E32:I32"/>
    <mergeCell ref="J32:N32"/>
    <mergeCell ref="A24:N24"/>
    <mergeCell ref="A25:A26"/>
    <mergeCell ref="B25:B26"/>
    <mergeCell ref="C25:C26"/>
    <mergeCell ref="D25:D26"/>
    <mergeCell ref="E25:I25"/>
    <mergeCell ref="J25:N25"/>
    <mergeCell ref="A17:N17"/>
    <mergeCell ref="A18:A19"/>
    <mergeCell ref="B18:B19"/>
    <mergeCell ref="C18:C19"/>
    <mergeCell ref="D18:D19"/>
    <mergeCell ref="E18:I18"/>
    <mergeCell ref="J18:N18"/>
    <mergeCell ref="A10:N10"/>
    <mergeCell ref="A11:A12"/>
    <mergeCell ref="B11:B12"/>
    <mergeCell ref="C11:C12"/>
    <mergeCell ref="D11:D12"/>
    <mergeCell ref="E11:I11"/>
    <mergeCell ref="J11:N11"/>
    <mergeCell ref="A2:N2"/>
    <mergeCell ref="A3:N3"/>
    <mergeCell ref="A4:A5"/>
    <mergeCell ref="B4:B5"/>
    <mergeCell ref="C4:C5"/>
    <mergeCell ref="D4:D5"/>
    <mergeCell ref="E4:I4"/>
    <mergeCell ref="J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2024-04-13T06:16:12Z</dcterms:modified>
</cp:coreProperties>
</file>